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40" windowHeight="6990" activeTab="0"/>
  </bookViews>
  <sheets>
    <sheet name="List1" sheetId="1" r:id="rId1"/>
    <sheet name="List4" sheetId="2" state="hidden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<sst xmlns="http://schemas.openxmlformats.org/spreadsheetml/2006/main" count="110" uniqueCount="97">
  <si>
    <t>m2</t>
  </si>
  <si>
    <t>m3</t>
  </si>
  <si>
    <t>PŘÍJMY - DOTACE hl.m.Prahy</t>
  </si>
  <si>
    <t>Neinvest.dotace</t>
  </si>
  <si>
    <t>Neinvestiční dotace celkem</t>
  </si>
  <si>
    <t>PŘÍJMY - VLASTNÍ MČ NEDVĚZÍ</t>
  </si>
  <si>
    <t>4112  dotace na výkon správy</t>
  </si>
  <si>
    <t>1341  poplatek ze psů</t>
  </si>
  <si>
    <t>4131  převody z vlastních fondů hospodářské  činnosti</t>
  </si>
  <si>
    <t>2329  ostatní nedaňové příjmy</t>
  </si>
  <si>
    <t>Příjmy vlastní celkem</t>
  </si>
  <si>
    <t>5171  opravy a udržování</t>
  </si>
  <si>
    <t>Celkem životní prostředí</t>
  </si>
  <si>
    <t>kapitola 03 - silnice</t>
  </si>
  <si>
    <t>Celkem silnice</t>
  </si>
  <si>
    <t>kapitola 06 - činnosti knihovnické, záležitosti kultury j.n.</t>
  </si>
  <si>
    <t>5136  knihy, učební pomůcky, tisk</t>
  </si>
  <si>
    <t>5169  nákup služeb j.n.</t>
  </si>
  <si>
    <t>Celkem čin.knihovnické, záležitosti kultury</t>
  </si>
  <si>
    <t>kapitola 08 - bytové hospodářství</t>
  </si>
  <si>
    <t>Celkem bytové hospodářství</t>
  </si>
  <si>
    <t>kapitola 09 - zastupitelstva obcí, činnost místní správy</t>
  </si>
  <si>
    <t>5136   knihy, učební pomůcky, tisk</t>
  </si>
  <si>
    <t>5139  nákup materiálu j.n.</t>
  </si>
  <si>
    <t>5161  služby pošt</t>
  </si>
  <si>
    <t>5162  služby telekomunikací a radiokomunikací</t>
  </si>
  <si>
    <t>5163  služby peněžních ústavů</t>
  </si>
  <si>
    <t>5166  konzultační, poradenské a právní služby</t>
  </si>
  <si>
    <t>5175  pohoštění a dary</t>
  </si>
  <si>
    <t>5179  ostatní nákupy j.n.</t>
  </si>
  <si>
    <t>5194  věcné dary</t>
  </si>
  <si>
    <t>5499  ostatní transfery obyvatelstvu j.n.</t>
  </si>
  <si>
    <t>Celkem dotace Magistrátu hl.m.Prahy</t>
  </si>
  <si>
    <t>VÝDAJE MČ NEDVĚZÍ</t>
  </si>
  <si>
    <t>PŘÍJMY CELKEM</t>
  </si>
  <si>
    <t>Celkem zastupitelstva, činnost místní správy</t>
  </si>
  <si>
    <t>1361  správní poplatky</t>
  </si>
  <si>
    <t>1351  odvod výtěžku z provozování loterií</t>
  </si>
  <si>
    <t>5167  služby školení a vzdělávání</t>
  </si>
  <si>
    <t>5173  cestovné (tuzemské i zahraniční)</t>
  </si>
  <si>
    <t>VÝDAJE CELKEM</t>
  </si>
  <si>
    <t>5021  ostatní osobní náklady (mzdové)</t>
  </si>
  <si>
    <r>
      <t xml:space="preserve">5151  voda  </t>
    </r>
    <r>
      <rPr>
        <i/>
        <sz val="10"/>
        <rFont val="Arial CE"/>
        <family val="2"/>
      </rPr>
      <t>(vodné + stočné)</t>
    </r>
  </si>
  <si>
    <r>
      <t xml:space="preserve">5164  nájemné </t>
    </r>
    <r>
      <rPr>
        <i/>
        <sz val="10"/>
        <rFont val="Arial CE"/>
        <family val="2"/>
      </rPr>
      <t>(vánoční osvětlení)</t>
    </r>
  </si>
  <si>
    <t>(BOZP, PO,školení Gordic atd.)</t>
  </si>
  <si>
    <t>(jízdenky MHD + parkovné)</t>
  </si>
  <si>
    <t>5023  Odměny členů zastupitelstva obce</t>
  </si>
  <si>
    <t>5169  nákup ostatních služeb</t>
  </si>
  <si>
    <t>(občerstvení na zased., návštěvy atd.)</t>
  </si>
  <si>
    <t>(příjmy za krátkodobé pronájmy, dobropisy z min.let atd.)</t>
  </si>
  <si>
    <t>5021  ostatní osobní náklady</t>
  </si>
  <si>
    <r>
      <t xml:space="preserve">5153  plyn  </t>
    </r>
    <r>
      <rPr>
        <i/>
        <sz val="10"/>
        <rFont val="Arial CE"/>
        <family val="2"/>
      </rPr>
      <t>(budova úřadu)</t>
    </r>
  </si>
  <si>
    <r>
      <t xml:space="preserve">5156  pohonné hmoty a maziva </t>
    </r>
    <r>
      <rPr>
        <i/>
        <sz val="10"/>
        <rFont val="Arial CE"/>
        <family val="2"/>
      </rPr>
      <t>(pro služební auto)</t>
    </r>
  </si>
  <si>
    <t>(telefony úřad, internet, mobil starosty)</t>
  </si>
  <si>
    <t>(balíčky a květiny k životnímu jubileu občanů)</t>
  </si>
  <si>
    <t>(nákup stravenek,údržby softwaru, aktualiz.cyklusy aj.)</t>
  </si>
  <si>
    <t>(stroje a zařízení, budova ÚMČ,nepronajaté budovy atd.)</t>
  </si>
  <si>
    <t>Investiční dotace</t>
  </si>
  <si>
    <t>4221  investiční přijaté dotace od obcí</t>
  </si>
  <si>
    <t xml:space="preserve">4121  dotace vyrovnávací                          </t>
  </si>
  <si>
    <t xml:space="preserve">1511  převedení daně z nemovitostí           </t>
  </si>
  <si>
    <t>(příspěvek na penz.pojišt.zaměstnancům ve výši 3%)</t>
  </si>
  <si>
    <t>1347  poplatek za provozovaný VHP (2 ks)</t>
  </si>
  <si>
    <t>5156  pohonné hmoty</t>
  </si>
  <si>
    <t>(kanc.potř.,úklidové prostř., různé)</t>
  </si>
  <si>
    <t>(40% platů hrazeno z hospodářské činnosti-VHČ)</t>
  </si>
  <si>
    <t>(40% odvodu soc.pojišt.hrazeno z hospodářské čin.)</t>
  </si>
  <si>
    <t>(40% odvodu zdrav.pojišt.hrazeno z hospodářské čin.)</t>
  </si>
  <si>
    <t>(čarodějnice, dětský den,kult.program pro seniory)</t>
  </si>
  <si>
    <t>(popl.za VHP ročně + ověřování, 50% popl.z VHP se odvádí FÚ)</t>
  </si>
  <si>
    <t>5011  Platy zaměstnanců    (60% z 850 tis.Kč)</t>
  </si>
  <si>
    <r>
      <t xml:space="preserve">2141  příjmy z úroků </t>
    </r>
    <r>
      <rPr>
        <i/>
        <sz val="10"/>
        <rFont val="Arial CE"/>
        <family val="0"/>
      </rPr>
      <t>(běžný účet HČ + účet FRR)</t>
    </r>
  </si>
  <si>
    <t>5032  Povinné poj.na veřejné zdravotní pojištění</t>
  </si>
  <si>
    <t>5031  Povinné poj.na soc.zab.a přísp.na st.pol.z.</t>
  </si>
  <si>
    <t>kapitola 02 - péče o vzhled obcí a veřejnou zeleň</t>
  </si>
  <si>
    <t>kapitola 02 - sběr a svoz ost.odpadů</t>
  </si>
  <si>
    <r>
      <t xml:space="preserve">5169  nákup ostatních služeb </t>
    </r>
    <r>
      <rPr>
        <i/>
        <sz val="10"/>
        <rFont val="Arial CE"/>
        <family val="0"/>
      </rPr>
      <t>(úklid veřejné zeleně)</t>
    </r>
  </si>
  <si>
    <t>(popl.ČS, pojišt.firmy, pojišt.majetku,sdružené pojišt.)</t>
  </si>
  <si>
    <t>(právní pomoc a j.)</t>
  </si>
  <si>
    <r>
      <t xml:space="preserve">5011  Platy zaměstnanců          </t>
    </r>
    <r>
      <rPr>
        <sz val="10"/>
        <rFont val="Arial CE"/>
        <family val="0"/>
      </rPr>
      <t>(60% z 550 tis.Kč)</t>
    </r>
  </si>
  <si>
    <t>Vyvěšeno dne:</t>
  </si>
  <si>
    <t>5137  drobný hmotný dlouhodobý majetek</t>
  </si>
  <si>
    <r>
      <t xml:space="preserve">5169  ostatní nákupy j.n. </t>
    </r>
    <r>
      <rPr>
        <i/>
        <sz val="10"/>
        <rFont val="Arial CE"/>
        <family val="0"/>
      </rPr>
      <t>(VOK)</t>
    </r>
  </si>
  <si>
    <t>Správce rozpočtu: Jaroslava Domesová</t>
  </si>
  <si>
    <t>MĚSTSKÁ ČÁST PRAHA - NEDVĚZÍ - ROZPOČET 2012</t>
  </si>
  <si>
    <t>(hradí Mejto)</t>
  </si>
  <si>
    <t xml:space="preserve">1345  poplatek z ubytovací kapacity  </t>
  </si>
  <si>
    <t>5021  ostatní osobní výdaje</t>
  </si>
  <si>
    <t>(fin.zpravodaj,nár.pojišt.,periodika atd.)</t>
  </si>
  <si>
    <t xml:space="preserve">8115  financování </t>
  </si>
  <si>
    <t>(ošatné, techn.kontrola atd.)</t>
  </si>
  <si>
    <r>
      <t xml:space="preserve">5154  elektrická energie </t>
    </r>
    <r>
      <rPr>
        <i/>
        <sz val="10"/>
        <rFont val="Arial CE"/>
        <family val="0"/>
      </rPr>
      <t>(úřad, dílna čp.89)</t>
    </r>
  </si>
  <si>
    <t>5031  sociální pojištění - odvod 26%(60% z 150 tis.Kč)</t>
  </si>
  <si>
    <t>5032  zdravotní pojištění - odvod 9% (60% z 50 tis.Kč)</t>
  </si>
  <si>
    <t>5031  sociální pojištění-odvod 26% (60% z 242 tis.Kč)</t>
  </si>
  <si>
    <t>5032  zdravotní pojištění-odvod 9% (60% z 83 tis.Kč)</t>
  </si>
  <si>
    <t>5172  programové vybavení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</si>
</sst>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000\ 00"/>
  </numFmts>
  <fonts count="62">
    <font>
      <sz val="10"/>
      <name val="Arial CE"/>
      <family val="0"/>
    </font>
    <font>
      <u val="single"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color indexed="18"/>
      <name val="Arial CE"/>
      <family val="2"/>
    </font>
    <font>
      <sz val="10"/>
      <color indexed="18"/>
      <name val="Arial CE"/>
      <family val="2"/>
    </font>
    <font>
      <sz val="10"/>
      <color indexed="56"/>
      <name val="Arial CE"/>
      <family val="2"/>
    </font>
    <font>
      <b/>
      <sz val="10"/>
      <color indexed="62"/>
      <name val="Arial CE"/>
      <family val="2"/>
    </font>
    <font>
      <b/>
      <u val="single"/>
      <sz val="10"/>
      <name val="Arial CE"/>
      <family val="2"/>
    </font>
    <font>
      <sz val="14"/>
      <name val="Arial CE"/>
      <family val="2"/>
    </font>
    <font>
      <sz val="10"/>
      <color indexed="16"/>
      <name val="Arial CE"/>
      <family val="2"/>
    </font>
    <font>
      <b/>
      <sz val="10"/>
      <color indexed="58"/>
      <name val="Arial CE"/>
      <family val="2"/>
    </font>
    <font>
      <sz val="10"/>
      <color indexed="58"/>
      <name val="Arial CE"/>
      <family val="2"/>
    </font>
    <font>
      <b/>
      <sz val="14"/>
      <color indexed="62"/>
      <name val="Arial CE"/>
      <family val="2"/>
    </font>
    <font>
      <sz val="14"/>
      <color indexed="62"/>
      <name val="Arial CE"/>
      <family val="2"/>
    </font>
    <font>
      <sz val="10"/>
      <name val="Arial Black"/>
      <family val="2"/>
    </font>
    <font>
      <b/>
      <i/>
      <sz val="18"/>
      <name val="Arial Narrow"/>
      <family val="2"/>
    </font>
    <font>
      <i/>
      <sz val="18"/>
      <name val="Arial Narrow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b/>
      <u val="single"/>
      <sz val="14"/>
      <name val="Arial CE"/>
      <family val="2"/>
    </font>
    <font>
      <u val="single"/>
      <sz val="14"/>
      <name val="Arial CE"/>
      <family val="2"/>
    </font>
    <font>
      <b/>
      <i/>
      <sz val="10"/>
      <name val="Arial CE"/>
      <family val="2"/>
    </font>
    <font>
      <b/>
      <sz val="12"/>
      <color indexed="62"/>
      <name val="Arial CE"/>
      <family val="2"/>
    </font>
    <font>
      <sz val="12"/>
      <color indexed="6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6" fontId="0" fillId="0" borderId="0" xfId="0" applyNumberFormat="1" applyAlignment="1">
      <alignment horizontal="right"/>
    </xf>
    <xf numFmtId="6" fontId="1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7" fillId="0" borderId="0" xfId="0" applyFont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/>
    </xf>
    <xf numFmtId="6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 horizontal="right"/>
    </xf>
    <xf numFmtId="16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33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165" fontId="9" fillId="34" borderId="14" xfId="0" applyNumberFormat="1" applyFont="1" applyFill="1" applyBorder="1" applyAlignment="1">
      <alignment/>
    </xf>
    <xf numFmtId="165" fontId="3" fillId="34" borderId="15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5" fontId="3" fillId="34" borderId="15" xfId="0" applyNumberFormat="1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165" fontId="26" fillId="0" borderId="11" xfId="0" applyNumberFormat="1" applyFont="1" applyFill="1" applyBorder="1" applyAlignment="1">
      <alignment/>
    </xf>
    <xf numFmtId="165" fontId="25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/>
    </xf>
    <xf numFmtId="165" fontId="2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7" fillId="0" borderId="10" xfId="0" applyFont="1" applyBorder="1" applyAlignment="1">
      <alignment horizontal="right"/>
    </xf>
    <xf numFmtId="2" fontId="0" fillId="0" borderId="0" xfId="0" applyNumberFormat="1" applyAlignment="1">
      <alignment horizontal="left"/>
    </xf>
    <xf numFmtId="165" fontId="2" fillId="0" borderId="12" xfId="38" applyNumberFormat="1" applyFont="1" applyFill="1" applyBorder="1" applyAlignment="1">
      <alignment horizontal="right" indent="1"/>
    </xf>
    <xf numFmtId="0" fontId="27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2"/>
  <sheetViews>
    <sheetView showGridLines="0" tabSelected="1" zoomScalePageLayoutView="0" workbookViewId="0" topLeftCell="A1">
      <selection activeCell="I38" sqref="I38"/>
    </sheetView>
  </sheetViews>
  <sheetFormatPr defaultColWidth="9.00390625" defaultRowHeight="12.75"/>
  <cols>
    <col min="1" max="1" width="1.75390625" style="0" customWidth="1"/>
    <col min="2" max="2" width="12.75390625" style="0" customWidth="1"/>
    <col min="3" max="3" width="45.125" style="0" customWidth="1"/>
    <col min="4" max="4" width="6.75390625" style="0" hidden="1" customWidth="1"/>
    <col min="5" max="5" width="0.12890625" style="0" hidden="1" customWidth="1"/>
    <col min="6" max="6" width="5.375" style="0" hidden="1" customWidth="1"/>
    <col min="7" max="7" width="27.125" style="0" customWidth="1"/>
    <col min="8" max="8" width="15.625" style="0" customWidth="1"/>
    <col min="9" max="9" width="17.75390625" style="0" customWidth="1"/>
  </cols>
  <sheetData>
    <row r="1" ht="12.75">
      <c r="C1" s="36"/>
    </row>
    <row r="3" spans="2:7" ht="23.25">
      <c r="B3" s="67" t="s">
        <v>84</v>
      </c>
      <c r="C3" s="104"/>
      <c r="D3" s="105"/>
      <c r="E3" s="105"/>
      <c r="F3" s="105"/>
      <c r="G3" s="105"/>
    </row>
    <row r="4" spans="2:7" ht="18.75">
      <c r="B4" s="6"/>
      <c r="C4" s="6"/>
      <c r="G4" s="66"/>
    </row>
    <row r="5" spans="2:7" ht="18.75">
      <c r="B5" s="6"/>
      <c r="C5" s="6"/>
      <c r="G5" s="66"/>
    </row>
    <row r="6" spans="3:5" ht="18">
      <c r="C6" s="6"/>
      <c r="D6" s="6"/>
      <c r="E6" s="6"/>
    </row>
    <row r="7" spans="3:7" ht="18">
      <c r="C7" s="72" t="s">
        <v>2</v>
      </c>
      <c r="D7" s="73"/>
      <c r="E7" s="74"/>
      <c r="F7" s="74"/>
      <c r="G7" s="74"/>
    </row>
    <row r="8" spans="3:7" ht="18">
      <c r="C8" s="72"/>
      <c r="D8" s="73"/>
      <c r="E8" s="74"/>
      <c r="F8" s="74"/>
      <c r="G8" s="74"/>
    </row>
    <row r="9" spans="2:4" ht="12.75">
      <c r="B9" s="65"/>
      <c r="C9" s="35"/>
      <c r="D9" s="3"/>
    </row>
    <row r="10" spans="2:4" ht="12.75">
      <c r="B10" s="65" t="s">
        <v>3</v>
      </c>
      <c r="C10" s="35"/>
      <c r="D10" s="3"/>
    </row>
    <row r="11" spans="2:8" ht="12.75">
      <c r="B11" s="139"/>
      <c r="C11" s="13" t="s">
        <v>59</v>
      </c>
      <c r="D11" s="13" t="s">
        <v>1</v>
      </c>
      <c r="E11" s="13">
        <v>25</v>
      </c>
      <c r="F11" s="14">
        <v>720</v>
      </c>
      <c r="G11" s="14">
        <v>1429000</v>
      </c>
      <c r="H11" s="123"/>
    </row>
    <row r="12" spans="2:8" ht="12.75">
      <c r="B12" s="139"/>
      <c r="C12" s="13" t="s">
        <v>60</v>
      </c>
      <c r="D12" s="13" t="s">
        <v>1</v>
      </c>
      <c r="E12" s="13">
        <v>5</v>
      </c>
      <c r="F12" s="14">
        <v>3100</v>
      </c>
      <c r="G12" s="14">
        <v>520000</v>
      </c>
      <c r="H12" s="123"/>
    </row>
    <row r="13" spans="2:8" ht="13.5" thickBot="1">
      <c r="B13" s="140"/>
      <c r="C13" s="24" t="s">
        <v>6</v>
      </c>
      <c r="D13" s="24" t="s">
        <v>0</v>
      </c>
      <c r="E13" s="24">
        <v>35</v>
      </c>
      <c r="F13" s="14">
        <v>500</v>
      </c>
      <c r="G13" s="14">
        <v>7000</v>
      </c>
      <c r="H13" s="1"/>
    </row>
    <row r="14" spans="2:8" ht="12.75">
      <c r="B14" s="20"/>
      <c r="C14" s="85" t="s">
        <v>4</v>
      </c>
      <c r="D14" s="86"/>
      <c r="E14" s="86"/>
      <c r="F14" s="87"/>
      <c r="G14" s="88">
        <f>SUM(G11:G13)</f>
        <v>1956000</v>
      </c>
      <c r="H14" s="1"/>
    </row>
    <row r="15" spans="2:8" ht="12.75">
      <c r="B15" s="20"/>
      <c r="C15" s="19"/>
      <c r="D15" s="23"/>
      <c r="E15" s="23"/>
      <c r="F15" s="31"/>
      <c r="G15" s="37"/>
      <c r="H15" s="1"/>
    </row>
    <row r="16" spans="2:8" ht="12.75">
      <c r="B16" s="5" t="s">
        <v>57</v>
      </c>
      <c r="C16" s="11"/>
      <c r="D16" s="15"/>
      <c r="E16" s="15"/>
      <c r="F16" s="16"/>
      <c r="G16" s="12"/>
      <c r="H16" s="1"/>
    </row>
    <row r="17" spans="2:8" ht="12.75">
      <c r="B17" s="141"/>
      <c r="C17" s="23" t="s">
        <v>58</v>
      </c>
      <c r="D17" s="15"/>
      <c r="E17" s="15"/>
      <c r="F17" s="16"/>
      <c r="G17" s="38">
        <v>0</v>
      </c>
      <c r="H17" s="4"/>
    </row>
    <row r="18" spans="2:8" ht="12.75">
      <c r="B18" s="20"/>
      <c r="C18" s="118"/>
      <c r="D18" s="15"/>
      <c r="E18" s="15"/>
      <c r="F18" s="16"/>
      <c r="G18" s="37"/>
      <c r="H18" s="4"/>
    </row>
    <row r="19" spans="2:8" ht="12.75">
      <c r="B19" s="20"/>
      <c r="C19" s="23"/>
      <c r="D19" s="15"/>
      <c r="E19" s="15"/>
      <c r="F19" s="16"/>
      <c r="G19" s="12"/>
      <c r="H19" s="1"/>
    </row>
    <row r="20" spans="2:8" ht="12.75">
      <c r="B20" s="33"/>
      <c r="C20" s="81" t="s">
        <v>32</v>
      </c>
      <c r="D20" s="82"/>
      <c r="E20" s="82"/>
      <c r="F20" s="83"/>
      <c r="G20" s="84">
        <v>1956000</v>
      </c>
      <c r="H20" s="53"/>
    </row>
    <row r="21" spans="3:8" ht="12.75">
      <c r="C21" s="11"/>
      <c r="D21" s="15"/>
      <c r="E21" s="15"/>
      <c r="F21" s="16"/>
      <c r="G21" s="12"/>
      <c r="H21" s="1"/>
    </row>
    <row r="22" spans="3:8" ht="12.75">
      <c r="C22" s="11"/>
      <c r="D22" s="15"/>
      <c r="E22" s="15"/>
      <c r="F22" s="16"/>
      <c r="G22" s="12"/>
      <c r="H22" s="1"/>
    </row>
    <row r="23" spans="3:8" ht="12.75">
      <c r="C23" s="11"/>
      <c r="D23" s="15"/>
      <c r="E23" s="15"/>
      <c r="F23" s="16"/>
      <c r="G23" s="12"/>
      <c r="H23" s="1"/>
    </row>
    <row r="24" spans="3:8" ht="15.75">
      <c r="C24" s="75" t="s">
        <v>5</v>
      </c>
      <c r="D24" s="76"/>
      <c r="E24" s="76"/>
      <c r="F24" s="77"/>
      <c r="G24" s="78"/>
      <c r="H24" s="1"/>
    </row>
    <row r="25" spans="3:8" ht="12.75">
      <c r="C25" s="11"/>
      <c r="D25" s="15"/>
      <c r="E25" s="15"/>
      <c r="F25" s="16"/>
      <c r="G25" s="12"/>
      <c r="H25" s="1"/>
    </row>
    <row r="26" spans="2:8" ht="12.75">
      <c r="B26" s="139"/>
      <c r="C26" s="23" t="s">
        <v>7</v>
      </c>
      <c r="D26" s="23"/>
      <c r="E26" s="23"/>
      <c r="F26" s="31"/>
      <c r="G26" s="38">
        <v>10000</v>
      </c>
      <c r="H26" s="1"/>
    </row>
    <row r="27" spans="2:8" ht="12.75">
      <c r="B27" s="139"/>
      <c r="C27" s="23" t="s">
        <v>86</v>
      </c>
      <c r="D27" s="23"/>
      <c r="E27" s="23"/>
      <c r="F27" s="31"/>
      <c r="G27" s="38">
        <v>30000</v>
      </c>
      <c r="H27" s="1"/>
    </row>
    <row r="28" spans="2:8" ht="12.75">
      <c r="B28" s="122"/>
      <c r="C28" s="118" t="s">
        <v>85</v>
      </c>
      <c r="D28" s="23"/>
      <c r="E28" s="23"/>
      <c r="F28" s="31"/>
      <c r="G28" s="38"/>
      <c r="H28" s="1"/>
    </row>
    <row r="29" spans="2:8" ht="12.75">
      <c r="B29" s="139"/>
      <c r="C29" s="23" t="s">
        <v>62</v>
      </c>
      <c r="D29" s="23"/>
      <c r="E29" s="15"/>
      <c r="F29" s="16"/>
      <c r="G29" s="38">
        <v>40000</v>
      </c>
      <c r="H29" s="4"/>
    </row>
    <row r="30" spans="2:8" ht="12.75">
      <c r="B30" s="139"/>
      <c r="C30" s="23" t="s">
        <v>37</v>
      </c>
      <c r="D30" s="23"/>
      <c r="E30" s="15"/>
      <c r="F30" s="16"/>
      <c r="G30" s="38">
        <v>5000</v>
      </c>
      <c r="H30" s="4"/>
    </row>
    <row r="31" spans="2:8" ht="12.75">
      <c r="B31" s="139"/>
      <c r="C31" s="23" t="s">
        <v>36</v>
      </c>
      <c r="D31" s="23"/>
      <c r="E31" s="15"/>
      <c r="F31" s="16"/>
      <c r="G31" s="38">
        <v>40000</v>
      </c>
      <c r="H31" s="4"/>
    </row>
    <row r="32" spans="2:8" ht="12.75">
      <c r="B32" s="36"/>
      <c r="C32" s="118" t="s">
        <v>69</v>
      </c>
      <c r="D32" s="23"/>
      <c r="E32" s="15"/>
      <c r="F32" s="16"/>
      <c r="G32" s="38"/>
      <c r="H32" s="4"/>
    </row>
    <row r="33" spans="2:8" ht="12.75">
      <c r="B33" s="139"/>
      <c r="C33" s="23" t="s">
        <v>8</v>
      </c>
      <c r="D33" s="23"/>
      <c r="E33" s="15"/>
      <c r="F33" s="16"/>
      <c r="G33" s="38">
        <v>559000</v>
      </c>
      <c r="H33" s="4"/>
    </row>
    <row r="34" spans="2:8" ht="12.75">
      <c r="B34" s="28">
        <v>6171</v>
      </c>
      <c r="C34" s="40" t="s">
        <v>9</v>
      </c>
      <c r="D34" s="23"/>
      <c r="E34" s="15"/>
      <c r="F34" s="16"/>
      <c r="G34" s="38">
        <v>10000</v>
      </c>
      <c r="H34" s="4"/>
    </row>
    <row r="35" spans="2:8" ht="12.75">
      <c r="B35" s="28"/>
      <c r="C35" s="119" t="s">
        <v>49</v>
      </c>
      <c r="D35" s="23"/>
      <c r="E35" s="15"/>
      <c r="F35" s="16"/>
      <c r="G35" s="38"/>
      <c r="H35" s="4"/>
    </row>
    <row r="36" spans="2:8" ht="13.5" thickBot="1">
      <c r="B36" s="41">
        <v>6310</v>
      </c>
      <c r="C36" s="39" t="s">
        <v>71</v>
      </c>
      <c r="D36" s="39"/>
      <c r="E36" s="26"/>
      <c r="F36" s="27"/>
      <c r="G36" s="32">
        <v>10000</v>
      </c>
      <c r="H36" s="4"/>
    </row>
    <row r="37" spans="2:8" ht="12.75">
      <c r="B37" s="49"/>
      <c r="C37" s="19" t="s">
        <v>10</v>
      </c>
      <c r="D37" s="23"/>
      <c r="E37" s="23"/>
      <c r="F37" s="31"/>
      <c r="G37" s="37">
        <f>SUM(G25:G36)</f>
        <v>704000</v>
      </c>
      <c r="H37" s="25"/>
    </row>
    <row r="38" spans="2:8" ht="12.75">
      <c r="B38" s="49"/>
      <c r="C38" s="19"/>
      <c r="D38" s="23"/>
      <c r="E38" s="23"/>
      <c r="F38" s="31"/>
      <c r="G38" s="37"/>
      <c r="H38" s="25"/>
    </row>
    <row r="39" spans="2:8" ht="12.75">
      <c r="B39" s="49"/>
      <c r="C39" s="19"/>
      <c r="D39" s="23"/>
      <c r="E39" s="23"/>
      <c r="F39" s="31"/>
      <c r="G39" s="37"/>
      <c r="H39" s="25"/>
    </row>
    <row r="40" spans="2:8" ht="12.75">
      <c r="B40" s="49"/>
      <c r="C40" s="19"/>
      <c r="D40" s="23"/>
      <c r="E40" s="23"/>
      <c r="F40" s="31"/>
      <c r="G40" s="37"/>
      <c r="H40" s="25"/>
    </row>
    <row r="41" spans="2:8" ht="13.5" thickBot="1">
      <c r="B41" s="42"/>
      <c r="C41" s="68"/>
      <c r="D41" s="69"/>
      <c r="E41" s="69"/>
      <c r="F41" s="70"/>
      <c r="G41" s="71"/>
      <c r="H41" s="1"/>
    </row>
    <row r="42" spans="2:9" ht="18.75" thickBot="1">
      <c r="B42" s="89"/>
      <c r="C42" s="90" t="s">
        <v>34</v>
      </c>
      <c r="D42" s="91"/>
      <c r="E42" s="91"/>
      <c r="F42" s="92"/>
      <c r="G42" s="93">
        <v>3050000</v>
      </c>
      <c r="H42" s="52"/>
      <c r="I42" s="33"/>
    </row>
    <row r="43" spans="2:9" ht="18">
      <c r="B43" s="23"/>
      <c r="C43" s="114"/>
      <c r="D43" s="115"/>
      <c r="E43" s="115"/>
      <c r="F43" s="116"/>
      <c r="G43" s="117"/>
      <c r="H43" s="52"/>
      <c r="I43" s="33"/>
    </row>
    <row r="44" spans="2:9" ht="18">
      <c r="B44" s="142"/>
      <c r="C44" s="110" t="s">
        <v>89</v>
      </c>
      <c r="D44" s="111"/>
      <c r="E44" s="111"/>
      <c r="F44" s="112"/>
      <c r="G44" s="113">
        <v>390000</v>
      </c>
      <c r="H44" s="52"/>
      <c r="I44" s="33"/>
    </row>
    <row r="45" spans="2:9" ht="18">
      <c r="B45" s="13"/>
      <c r="C45" s="106"/>
      <c r="D45" s="107"/>
      <c r="E45" s="107"/>
      <c r="F45" s="108"/>
      <c r="G45" s="109"/>
      <c r="H45" s="52"/>
      <c r="I45" s="33"/>
    </row>
    <row r="46" spans="2:9" ht="18">
      <c r="B46" s="13"/>
      <c r="C46" s="54"/>
      <c r="D46" s="55"/>
      <c r="E46" s="55"/>
      <c r="F46" s="56"/>
      <c r="G46" s="57"/>
      <c r="H46" s="52"/>
      <c r="I46" s="33"/>
    </row>
    <row r="47" spans="2:9" ht="18">
      <c r="B47" s="13"/>
      <c r="C47" s="54"/>
      <c r="D47" s="55"/>
      <c r="E47" s="55"/>
      <c r="F47" s="56"/>
      <c r="G47" s="57"/>
      <c r="H47" s="52"/>
      <c r="I47" s="33"/>
    </row>
    <row r="48" spans="2:9" ht="18">
      <c r="B48" s="13"/>
      <c r="C48" s="54"/>
      <c r="D48" s="55"/>
      <c r="E48" s="55"/>
      <c r="F48" s="56"/>
      <c r="G48" s="57"/>
      <c r="H48" s="52"/>
      <c r="I48" s="33"/>
    </row>
    <row r="49" spans="2:9" ht="18">
      <c r="B49" s="13"/>
      <c r="C49" s="54"/>
      <c r="D49" s="55"/>
      <c r="E49" s="55"/>
      <c r="F49" s="56"/>
      <c r="G49" s="57"/>
      <c r="H49" s="52"/>
      <c r="I49" s="33"/>
    </row>
    <row r="50" spans="2:8" ht="18">
      <c r="B50" s="74"/>
      <c r="C50" s="79" t="s">
        <v>33</v>
      </c>
      <c r="D50" s="23"/>
      <c r="E50" s="23"/>
      <c r="F50" s="31"/>
      <c r="G50" s="37"/>
      <c r="H50" s="1"/>
    </row>
    <row r="51" spans="2:8" ht="18">
      <c r="B51" s="74"/>
      <c r="C51" s="79"/>
      <c r="D51" s="23"/>
      <c r="E51" s="23"/>
      <c r="F51" s="31"/>
      <c r="G51" s="37"/>
      <c r="H51" s="1"/>
    </row>
    <row r="52" spans="2:8" ht="18">
      <c r="B52" s="74"/>
      <c r="C52" s="79"/>
      <c r="D52" s="23"/>
      <c r="E52" s="23"/>
      <c r="F52" s="31"/>
      <c r="G52" s="37"/>
      <c r="H52" s="1"/>
    </row>
    <row r="53" spans="2:8" ht="12.75">
      <c r="B53" s="145" t="s">
        <v>75</v>
      </c>
      <c r="C53" s="146"/>
      <c r="D53" s="23"/>
      <c r="E53" s="23"/>
      <c r="F53" s="31"/>
      <c r="G53" s="37"/>
      <c r="H53" s="1"/>
    </row>
    <row r="54" spans="2:8" ht="12.75">
      <c r="B54" s="147">
        <v>3723</v>
      </c>
      <c r="C54" s="125" t="s">
        <v>82</v>
      </c>
      <c r="D54" s="23"/>
      <c r="E54" s="23"/>
      <c r="F54" s="31"/>
      <c r="G54" s="37">
        <v>15000</v>
      </c>
      <c r="H54" s="1"/>
    </row>
    <row r="55" spans="2:8" ht="12.75">
      <c r="B55" s="145"/>
      <c r="C55" s="146"/>
      <c r="D55" s="23"/>
      <c r="E55" s="23"/>
      <c r="F55" s="31"/>
      <c r="G55" s="37"/>
      <c r="H55" s="1"/>
    </row>
    <row r="56" spans="2:8" ht="12.75">
      <c r="B56" s="64" t="s">
        <v>74</v>
      </c>
      <c r="C56" s="19"/>
      <c r="D56" s="23"/>
      <c r="E56" s="23"/>
      <c r="F56" s="31"/>
      <c r="G56" s="37"/>
      <c r="H56" s="1"/>
    </row>
    <row r="57" spans="2:8" ht="12.75">
      <c r="B57" s="43">
        <v>3745</v>
      </c>
      <c r="C57" t="s">
        <v>23</v>
      </c>
      <c r="F57" s="8"/>
      <c r="G57" s="10">
        <v>10000</v>
      </c>
      <c r="H57" s="123"/>
    </row>
    <row r="58" spans="2:8" ht="12.75">
      <c r="B58" s="43">
        <v>3745</v>
      </c>
      <c r="C58" t="s">
        <v>63</v>
      </c>
      <c r="F58" s="8"/>
      <c r="G58" s="10">
        <v>15000</v>
      </c>
      <c r="H58" s="1"/>
    </row>
    <row r="59" spans="2:8" ht="13.5" thickBot="1">
      <c r="B59" s="44">
        <v>3745</v>
      </c>
      <c r="C59" s="45" t="s">
        <v>76</v>
      </c>
      <c r="D59" s="45"/>
      <c r="E59" s="45"/>
      <c r="F59" s="29"/>
      <c r="G59" s="29">
        <v>50000</v>
      </c>
      <c r="H59" s="1"/>
    </row>
    <row r="60" spans="2:8" ht="13.5" thickBot="1">
      <c r="B60" s="21"/>
      <c r="C60" s="19" t="s">
        <v>12</v>
      </c>
      <c r="D60" s="45"/>
      <c r="E60" s="45"/>
      <c r="F60" s="29"/>
      <c r="G60" s="37">
        <f>SUM(G54:G59)</f>
        <v>90000</v>
      </c>
      <c r="H60" s="1"/>
    </row>
    <row r="61" spans="2:8" ht="12.75">
      <c r="B61" s="21"/>
      <c r="C61" s="19"/>
      <c r="D61" s="13"/>
      <c r="E61" s="13"/>
      <c r="F61" s="14"/>
      <c r="G61" s="37"/>
      <c r="H61" s="1"/>
    </row>
    <row r="62" spans="2:8" ht="12.75">
      <c r="B62" s="144"/>
      <c r="C62" s="19"/>
      <c r="D62" s="13"/>
      <c r="E62" s="13"/>
      <c r="F62" s="14"/>
      <c r="G62" s="37"/>
      <c r="H62" s="1"/>
    </row>
    <row r="63" spans="2:7" ht="12.75">
      <c r="B63" s="124"/>
      <c r="C63" s="126"/>
      <c r="D63" s="23"/>
      <c r="E63" s="23"/>
      <c r="F63" s="31"/>
      <c r="G63" s="127"/>
    </row>
    <row r="64" spans="2:7" ht="12.75">
      <c r="B64" s="64" t="s">
        <v>13</v>
      </c>
      <c r="C64" s="62"/>
      <c r="D64" s="23"/>
      <c r="E64" s="23"/>
      <c r="F64" s="31"/>
      <c r="G64" s="38"/>
    </row>
    <row r="65" spans="2:7" ht="12.75">
      <c r="B65" s="148">
        <v>2212</v>
      </c>
      <c r="C65" s="125" t="s">
        <v>23</v>
      </c>
      <c r="D65" s="23"/>
      <c r="E65" s="23"/>
      <c r="F65" s="31"/>
      <c r="G65" s="38">
        <v>15000</v>
      </c>
    </row>
    <row r="66" spans="2:7" ht="12.75">
      <c r="B66" s="148">
        <v>2212</v>
      </c>
      <c r="C66" s="125" t="s">
        <v>63</v>
      </c>
      <c r="D66" s="23"/>
      <c r="E66" s="23"/>
      <c r="F66" s="31"/>
      <c r="G66" s="38">
        <v>25000</v>
      </c>
    </row>
    <row r="67" spans="2:7" ht="12.75">
      <c r="B67" s="148">
        <v>2212</v>
      </c>
      <c r="C67" s="149" t="s">
        <v>47</v>
      </c>
      <c r="D67" s="23"/>
      <c r="E67" s="23"/>
      <c r="F67" s="31"/>
      <c r="G67" s="38">
        <v>5000</v>
      </c>
    </row>
    <row r="68" spans="2:7" ht="13.5" thickBot="1">
      <c r="B68" s="44">
        <v>2212</v>
      </c>
      <c r="C68" s="45" t="s">
        <v>11</v>
      </c>
      <c r="D68" s="129"/>
      <c r="E68" s="129"/>
      <c r="F68" s="130"/>
      <c r="G68" s="29">
        <v>5000</v>
      </c>
    </row>
    <row r="69" spans="2:7" ht="12.75">
      <c r="B69" s="20"/>
      <c r="C69" s="5" t="s">
        <v>14</v>
      </c>
      <c r="D69" s="62"/>
      <c r="E69" s="62"/>
      <c r="F69" s="63"/>
      <c r="G69" s="94">
        <f>SUM(G65:G68)</f>
        <v>50000</v>
      </c>
    </row>
    <row r="70" spans="2:7" ht="12.75">
      <c r="B70" s="20"/>
      <c r="C70" s="5"/>
      <c r="D70" s="62"/>
      <c r="E70" s="62"/>
      <c r="F70" s="63"/>
      <c r="G70" s="94"/>
    </row>
    <row r="71" spans="2:8" ht="12.75">
      <c r="B71" s="5"/>
      <c r="C71" s="20"/>
      <c r="D71" s="5"/>
      <c r="E71" s="20"/>
      <c r="F71" s="9"/>
      <c r="G71" s="94"/>
      <c r="H71" s="34"/>
    </row>
    <row r="72" spans="3:8" ht="12.75">
      <c r="C72" s="30"/>
      <c r="D72" s="5"/>
      <c r="E72" s="20"/>
      <c r="F72" s="9"/>
      <c r="G72" s="8"/>
      <c r="H72" s="34"/>
    </row>
    <row r="73" spans="2:8" ht="12.75">
      <c r="B73" s="64" t="s">
        <v>15</v>
      </c>
      <c r="C73" s="19"/>
      <c r="D73" s="5"/>
      <c r="E73" s="20"/>
      <c r="F73" s="9"/>
      <c r="G73" s="96"/>
      <c r="H73" s="34"/>
    </row>
    <row r="74" spans="2:8" ht="12.75">
      <c r="B74" s="1">
        <v>3314</v>
      </c>
      <c r="C74" s="20" t="s">
        <v>50</v>
      </c>
      <c r="D74" s="5"/>
      <c r="E74" s="20"/>
      <c r="F74" s="9"/>
      <c r="G74" s="46">
        <v>48000</v>
      </c>
      <c r="H74" s="34"/>
    </row>
    <row r="75" spans="2:8" ht="12.75">
      <c r="B75" s="28">
        <v>3314</v>
      </c>
      <c r="C75" t="s">
        <v>16</v>
      </c>
      <c r="D75" s="30"/>
      <c r="F75" s="8"/>
      <c r="G75" s="8">
        <v>5000</v>
      </c>
      <c r="H75" s="1"/>
    </row>
    <row r="76" spans="2:8" ht="12.75">
      <c r="B76" s="28">
        <v>3319</v>
      </c>
      <c r="C76" t="s">
        <v>17</v>
      </c>
      <c r="D76" s="19"/>
      <c r="E76" s="19"/>
      <c r="F76" s="95"/>
      <c r="G76" s="8">
        <v>52000</v>
      </c>
      <c r="H76" s="1"/>
    </row>
    <row r="77" spans="2:7" ht="13.5" thickBot="1">
      <c r="B77" s="132"/>
      <c r="C77" s="120" t="s">
        <v>68</v>
      </c>
      <c r="D77" s="20"/>
      <c r="E77" s="20"/>
      <c r="F77" s="20"/>
      <c r="G77" s="8"/>
    </row>
    <row r="78" spans="2:7" ht="12.75">
      <c r="B78" s="20"/>
      <c r="C78" s="97" t="s">
        <v>18</v>
      </c>
      <c r="D78" s="20"/>
      <c r="E78" s="20"/>
      <c r="F78" s="20"/>
      <c r="G78" s="100">
        <f>SUM(G74:G77)</f>
        <v>105000</v>
      </c>
    </row>
    <row r="79" spans="2:8" ht="12.75">
      <c r="B79" s="20"/>
      <c r="C79" s="101"/>
      <c r="D79" t="s">
        <v>1</v>
      </c>
      <c r="E79">
        <v>2.7</v>
      </c>
      <c r="F79" s="8">
        <v>3800</v>
      </c>
      <c r="G79" s="96"/>
      <c r="H79" s="1"/>
    </row>
    <row r="80" spans="2:8" ht="12.75">
      <c r="B80" s="20"/>
      <c r="C80" s="101"/>
      <c r="F80" s="8"/>
      <c r="G80" s="96"/>
      <c r="H80" s="1"/>
    </row>
    <row r="81" spans="2:7" ht="12.75">
      <c r="B81" s="20"/>
      <c r="C81" s="101"/>
      <c r="D81" s="20" t="s">
        <v>0</v>
      </c>
      <c r="E81" s="20">
        <v>7</v>
      </c>
      <c r="F81" s="10">
        <v>480</v>
      </c>
      <c r="G81" s="96"/>
    </row>
    <row r="82" spans="2:7" ht="13.5" thickBot="1">
      <c r="B82" s="5" t="s">
        <v>19</v>
      </c>
      <c r="C82" s="101"/>
      <c r="D82" t="s">
        <v>0</v>
      </c>
      <c r="E82">
        <v>7</v>
      </c>
      <c r="F82" s="10">
        <v>320</v>
      </c>
      <c r="G82" s="60"/>
    </row>
    <row r="83" spans="2:8" ht="12.75">
      <c r="B83" s="1">
        <v>3612</v>
      </c>
      <c r="C83" s="23" t="s">
        <v>79</v>
      </c>
      <c r="D83" s="98"/>
      <c r="E83" s="98"/>
      <c r="F83" s="99"/>
      <c r="G83" s="22">
        <v>320000</v>
      </c>
      <c r="H83" s="1"/>
    </row>
    <row r="84" spans="2:8" ht="12.75">
      <c r="B84" s="121"/>
      <c r="C84" s="118" t="s">
        <v>65</v>
      </c>
      <c r="D84" s="21"/>
      <c r="E84" s="21"/>
      <c r="F84" s="47"/>
      <c r="G84" s="22"/>
      <c r="H84" s="1"/>
    </row>
    <row r="85" spans="2:8" ht="12.75">
      <c r="B85" s="151">
        <v>3612</v>
      </c>
      <c r="C85" s="150" t="s">
        <v>87</v>
      </c>
      <c r="D85" s="21"/>
      <c r="E85" s="21"/>
      <c r="F85" s="47"/>
      <c r="G85" s="22">
        <v>50000</v>
      </c>
      <c r="H85" s="1"/>
    </row>
    <row r="86" spans="2:8" ht="12.75">
      <c r="B86" s="1">
        <v>3612</v>
      </c>
      <c r="C86" s="23" t="s">
        <v>92</v>
      </c>
      <c r="D86" s="59"/>
      <c r="E86" s="59"/>
      <c r="F86" s="61"/>
      <c r="G86" s="22">
        <v>90000</v>
      </c>
      <c r="H86" s="1"/>
    </row>
    <row r="87" spans="2:8" ht="12.75">
      <c r="B87" s="121"/>
      <c r="C87" s="118" t="s">
        <v>66</v>
      </c>
      <c r="D87" s="21"/>
      <c r="E87" s="21"/>
      <c r="F87" s="47"/>
      <c r="G87" s="22"/>
      <c r="H87" s="123"/>
    </row>
    <row r="88" spans="2:8" ht="12.75">
      <c r="B88" s="1">
        <v>3612</v>
      </c>
      <c r="C88" s="23" t="s">
        <v>93</v>
      </c>
      <c r="D88" s="21"/>
      <c r="E88" s="21"/>
      <c r="F88" s="47"/>
      <c r="G88" s="22">
        <v>30000</v>
      </c>
      <c r="H88" s="1"/>
    </row>
    <row r="89" spans="2:8" ht="13.5" thickBot="1">
      <c r="B89" s="41"/>
      <c r="C89" s="135" t="s">
        <v>67</v>
      </c>
      <c r="D89" s="136"/>
      <c r="E89" s="136"/>
      <c r="F89" s="137"/>
      <c r="G89" s="138"/>
      <c r="H89" s="1"/>
    </row>
    <row r="90" spans="2:8" ht="12.75">
      <c r="B90" s="80"/>
      <c r="C90" s="19" t="s">
        <v>20</v>
      </c>
      <c r="D90" s="21"/>
      <c r="E90" s="21"/>
      <c r="F90" s="47"/>
      <c r="G90" s="102">
        <f>SUM(G83:G89)</f>
        <v>490000</v>
      </c>
      <c r="H90" s="1"/>
    </row>
    <row r="91" spans="2:8" ht="12.75">
      <c r="B91" s="80"/>
      <c r="C91" s="19"/>
      <c r="D91" s="21"/>
      <c r="E91" s="21"/>
      <c r="F91" s="47"/>
      <c r="G91" s="102"/>
      <c r="H91" s="123"/>
    </row>
    <row r="92" spans="2:8" ht="12.75">
      <c r="B92" s="80"/>
      <c r="C92" s="19"/>
      <c r="D92" s="21"/>
      <c r="E92" s="21"/>
      <c r="F92" s="47"/>
      <c r="G92" s="102"/>
      <c r="H92" s="123"/>
    </row>
    <row r="93" spans="2:8" ht="12.75">
      <c r="B93" s="80"/>
      <c r="C93" s="19"/>
      <c r="D93" s="21"/>
      <c r="E93" s="21"/>
      <c r="F93" s="47"/>
      <c r="G93" s="102"/>
      <c r="H93" s="123"/>
    </row>
    <row r="94" spans="2:8" ht="12.75">
      <c r="B94" s="43"/>
      <c r="C94" s="11"/>
      <c r="D94" s="21"/>
      <c r="E94" s="21"/>
      <c r="F94" s="47"/>
      <c r="G94" s="51"/>
      <c r="H94" s="1"/>
    </row>
    <row r="95" spans="2:8" ht="13.5" thickBot="1">
      <c r="B95" s="64" t="s">
        <v>21</v>
      </c>
      <c r="C95" s="5"/>
      <c r="D95" s="45"/>
      <c r="E95" s="45"/>
      <c r="F95" s="48"/>
      <c r="G95" s="58"/>
      <c r="H95" s="1"/>
    </row>
    <row r="96" spans="2:7" ht="12.75">
      <c r="B96" s="1">
        <v>6112</v>
      </c>
      <c r="C96" t="s">
        <v>46</v>
      </c>
      <c r="D96" s="5"/>
      <c r="E96" s="5"/>
      <c r="F96" s="102"/>
      <c r="G96" s="10">
        <v>570000</v>
      </c>
    </row>
    <row r="97" spans="2:7" ht="12.75">
      <c r="B97" s="1">
        <v>6112</v>
      </c>
      <c r="C97" t="s">
        <v>73</v>
      </c>
      <c r="D97" s="5"/>
      <c r="E97" s="5"/>
      <c r="F97" s="102"/>
      <c r="G97" s="10">
        <v>100000</v>
      </c>
    </row>
    <row r="98" spans="2:7" ht="12.75">
      <c r="B98" s="1">
        <v>6112</v>
      </c>
      <c r="C98" t="s">
        <v>72</v>
      </c>
      <c r="D98" s="5"/>
      <c r="E98" s="5"/>
      <c r="F98" s="102"/>
      <c r="G98" s="10">
        <v>45000</v>
      </c>
    </row>
    <row r="99" spans="2:7" ht="12.75">
      <c r="B99" s="1">
        <v>6171</v>
      </c>
      <c r="C99" t="s">
        <v>70</v>
      </c>
      <c r="D99" s="5"/>
      <c r="E99" s="5"/>
      <c r="F99" s="102"/>
      <c r="G99" s="8">
        <v>460000</v>
      </c>
    </row>
    <row r="100" spans="2:7" ht="12.75">
      <c r="B100" s="121"/>
      <c r="C100" s="120" t="s">
        <v>65</v>
      </c>
      <c r="D100" s="50"/>
      <c r="E100" s="50"/>
      <c r="F100" s="51"/>
      <c r="G100" s="10"/>
    </row>
    <row r="101" spans="2:7" ht="12.75">
      <c r="B101" s="1">
        <v>6171</v>
      </c>
      <c r="C101" t="s">
        <v>41</v>
      </c>
      <c r="D101" s="30"/>
      <c r="E101" s="30"/>
      <c r="F101" s="58"/>
      <c r="G101" s="10">
        <v>48000</v>
      </c>
    </row>
    <row r="102" spans="2:7" ht="12.75">
      <c r="B102" s="1">
        <v>6171</v>
      </c>
      <c r="C102" t="s">
        <v>94</v>
      </c>
      <c r="F102" s="10"/>
      <c r="G102" s="8">
        <v>140000</v>
      </c>
    </row>
    <row r="103" spans="2:7" ht="12.75">
      <c r="B103" s="1"/>
      <c r="C103" s="120" t="s">
        <v>66</v>
      </c>
      <c r="F103" s="10"/>
      <c r="G103" s="10"/>
    </row>
    <row r="104" spans="2:7" ht="12.75">
      <c r="B104" s="1">
        <v>6171</v>
      </c>
      <c r="C104" t="s">
        <v>95</v>
      </c>
      <c r="F104" s="10"/>
      <c r="G104" s="8">
        <v>42000</v>
      </c>
    </row>
    <row r="105" spans="2:7" ht="12.75">
      <c r="B105" s="121"/>
      <c r="C105" s="120" t="s">
        <v>67</v>
      </c>
      <c r="F105" s="10"/>
      <c r="G105" s="10"/>
    </row>
    <row r="106" spans="2:7" ht="12.75">
      <c r="B106" s="1">
        <v>6171</v>
      </c>
      <c r="C106" t="s">
        <v>22</v>
      </c>
      <c r="F106" s="10"/>
      <c r="G106" s="10">
        <v>4000</v>
      </c>
    </row>
    <row r="107" spans="2:7" ht="12.75">
      <c r="B107" s="1"/>
      <c r="C107" s="120" t="s">
        <v>88</v>
      </c>
      <c r="F107" s="10"/>
      <c r="G107" s="10"/>
    </row>
    <row r="108" spans="2:7" ht="12.75">
      <c r="B108" s="1">
        <v>6171</v>
      </c>
      <c r="C108" s="128" t="s">
        <v>81</v>
      </c>
      <c r="F108" s="10"/>
      <c r="G108" s="10">
        <v>13000</v>
      </c>
    </row>
    <row r="109" spans="2:7" ht="12.75">
      <c r="B109" s="1">
        <v>6171</v>
      </c>
      <c r="C109" t="s">
        <v>23</v>
      </c>
      <c r="F109" s="10"/>
      <c r="G109" s="10">
        <v>40000</v>
      </c>
    </row>
    <row r="110" spans="2:7" ht="12.75">
      <c r="B110" s="1"/>
      <c r="C110" s="120" t="s">
        <v>64</v>
      </c>
      <c r="F110" s="10"/>
      <c r="G110" s="10"/>
    </row>
    <row r="111" spans="2:7" ht="12.75">
      <c r="B111" s="1">
        <v>6171</v>
      </c>
      <c r="C111" t="s">
        <v>42</v>
      </c>
      <c r="F111" s="10"/>
      <c r="G111" s="10">
        <v>15000</v>
      </c>
    </row>
    <row r="112" spans="2:7" ht="12.75">
      <c r="B112" s="1">
        <v>6171</v>
      </c>
      <c r="C112" t="s">
        <v>51</v>
      </c>
      <c r="F112" s="10"/>
      <c r="G112" s="10">
        <v>50000</v>
      </c>
    </row>
    <row r="113" spans="2:7" ht="12.75">
      <c r="B113" s="1">
        <v>6171</v>
      </c>
      <c r="C113" t="s">
        <v>91</v>
      </c>
      <c r="F113" s="10"/>
      <c r="G113" s="10">
        <v>60000</v>
      </c>
    </row>
    <row r="114" spans="2:7" ht="12.75">
      <c r="B114" s="1">
        <v>6171</v>
      </c>
      <c r="C114" t="s">
        <v>52</v>
      </c>
      <c r="F114" s="10"/>
      <c r="G114" s="10">
        <v>15000</v>
      </c>
    </row>
    <row r="115" spans="2:7" ht="12.75">
      <c r="B115" s="1">
        <v>6171</v>
      </c>
      <c r="C115" t="s">
        <v>24</v>
      </c>
      <c r="F115" s="10"/>
      <c r="G115" s="10">
        <v>3000</v>
      </c>
    </row>
    <row r="116" spans="2:7" ht="12.75">
      <c r="B116" s="1">
        <v>6171</v>
      </c>
      <c r="C116" t="s">
        <v>25</v>
      </c>
      <c r="F116" s="10"/>
      <c r="G116" s="10">
        <v>82000</v>
      </c>
    </row>
    <row r="117" spans="2:7" ht="12.75">
      <c r="B117" s="1"/>
      <c r="C117" s="120" t="s">
        <v>53</v>
      </c>
      <c r="F117" s="10"/>
      <c r="G117" s="10"/>
    </row>
    <row r="118" spans="2:7" ht="12.75">
      <c r="B118" s="1">
        <v>6171</v>
      </c>
      <c r="C118" t="s">
        <v>26</v>
      </c>
      <c r="F118" s="10"/>
      <c r="G118" s="10">
        <v>35000</v>
      </c>
    </row>
    <row r="119" spans="2:7" ht="12.75">
      <c r="B119" s="1"/>
      <c r="C119" s="120" t="s">
        <v>77</v>
      </c>
      <c r="F119" s="10"/>
      <c r="G119" s="10"/>
    </row>
    <row r="120" spans="2:7" ht="12.75">
      <c r="B120" s="143">
        <v>6171</v>
      </c>
      <c r="C120" t="s">
        <v>43</v>
      </c>
      <c r="F120" s="10"/>
      <c r="G120" s="10">
        <v>20000</v>
      </c>
    </row>
    <row r="121" spans="2:7" ht="12.75">
      <c r="B121" s="143">
        <v>6171</v>
      </c>
      <c r="C121" t="s">
        <v>27</v>
      </c>
      <c r="F121" s="10"/>
      <c r="G121" s="10">
        <v>150000</v>
      </c>
    </row>
    <row r="122" spans="2:7" ht="12.75">
      <c r="B122" s="1"/>
      <c r="C122" s="120" t="s">
        <v>78</v>
      </c>
      <c r="F122" s="10"/>
      <c r="G122" s="10"/>
    </row>
    <row r="123" spans="2:7" ht="12.75">
      <c r="B123" s="1">
        <v>6171</v>
      </c>
      <c r="C123" t="s">
        <v>38</v>
      </c>
      <c r="F123" s="10"/>
      <c r="G123" s="10">
        <v>15000</v>
      </c>
    </row>
    <row r="124" spans="2:7" ht="12.75">
      <c r="B124" s="1"/>
      <c r="C124" s="120" t="s">
        <v>44</v>
      </c>
      <c r="F124" s="10"/>
      <c r="G124" s="10"/>
    </row>
    <row r="125" spans="2:7" ht="12.75">
      <c r="B125" s="1">
        <v>6171</v>
      </c>
      <c r="C125" t="s">
        <v>47</v>
      </c>
      <c r="F125" s="10"/>
      <c r="G125" s="10">
        <v>180000</v>
      </c>
    </row>
    <row r="126" spans="2:7" ht="12.75">
      <c r="B126" s="1"/>
      <c r="C126" s="120" t="s">
        <v>55</v>
      </c>
      <c r="F126" s="10"/>
      <c r="G126" s="10"/>
    </row>
    <row r="127" spans="2:7" ht="12.75">
      <c r="B127" s="1">
        <v>6171</v>
      </c>
      <c r="C127" t="s">
        <v>11</v>
      </c>
      <c r="F127" s="10"/>
      <c r="G127" s="9">
        <v>120000</v>
      </c>
    </row>
    <row r="128" spans="2:7" ht="12.75">
      <c r="B128" s="1"/>
      <c r="C128" s="120" t="s">
        <v>56</v>
      </c>
      <c r="F128" s="10"/>
      <c r="G128" s="9"/>
    </row>
    <row r="129" spans="2:7" ht="12.75">
      <c r="B129" s="1">
        <v>6171</v>
      </c>
      <c r="C129" s="153" t="s">
        <v>96</v>
      </c>
      <c r="F129" s="10"/>
      <c r="G129" s="9">
        <v>25000</v>
      </c>
    </row>
    <row r="130" spans="2:7" ht="12.75">
      <c r="B130" s="1">
        <v>6171</v>
      </c>
      <c r="C130" t="s">
        <v>39</v>
      </c>
      <c r="F130" s="10"/>
      <c r="G130" s="9">
        <v>2000</v>
      </c>
    </row>
    <row r="131" spans="2:7" ht="12.75">
      <c r="B131" s="1"/>
      <c r="C131" s="120" t="s">
        <v>45</v>
      </c>
      <c r="F131" s="10"/>
      <c r="G131" s="9"/>
    </row>
    <row r="132" spans="2:8" ht="12.75">
      <c r="B132" s="1">
        <v>6171</v>
      </c>
      <c r="C132" t="s">
        <v>28</v>
      </c>
      <c r="F132" s="10"/>
      <c r="G132" s="9">
        <v>14000</v>
      </c>
      <c r="H132" s="2"/>
    </row>
    <row r="133" spans="2:8" ht="12.75">
      <c r="B133" s="1"/>
      <c r="C133" s="120" t="s">
        <v>48</v>
      </c>
      <c r="F133" s="10"/>
      <c r="G133" s="9"/>
      <c r="H133" s="2"/>
    </row>
    <row r="134" spans="2:8" ht="12.75">
      <c r="B134" s="1">
        <v>6171</v>
      </c>
      <c r="C134" t="s">
        <v>29</v>
      </c>
      <c r="F134" s="10"/>
      <c r="G134" s="9">
        <v>2000</v>
      </c>
      <c r="H134" s="2"/>
    </row>
    <row r="135" spans="2:8" ht="12.75">
      <c r="B135" s="1"/>
      <c r="C135" s="120" t="s">
        <v>90</v>
      </c>
      <c r="F135" s="10"/>
      <c r="G135" s="9"/>
      <c r="H135" s="2"/>
    </row>
    <row r="136" spans="2:8" ht="12.75">
      <c r="B136" s="1">
        <v>6171</v>
      </c>
      <c r="C136" t="s">
        <v>30</v>
      </c>
      <c r="F136" s="10"/>
      <c r="G136" s="9">
        <v>10000</v>
      </c>
      <c r="H136" s="2"/>
    </row>
    <row r="137" spans="2:8" ht="12.75">
      <c r="B137" s="1"/>
      <c r="C137" s="120" t="s">
        <v>54</v>
      </c>
      <c r="F137" s="10"/>
      <c r="G137" s="9"/>
      <c r="H137" s="2"/>
    </row>
    <row r="138" spans="2:8" ht="12.75">
      <c r="B138" s="28">
        <v>6171</v>
      </c>
      <c r="C138" t="s">
        <v>31</v>
      </c>
      <c r="F138" s="10"/>
      <c r="G138" s="9">
        <v>40000</v>
      </c>
      <c r="H138" s="2"/>
    </row>
    <row r="139" spans="2:8" ht="13.5" thickBot="1">
      <c r="B139" s="41"/>
      <c r="C139" s="120" t="s">
        <v>61</v>
      </c>
      <c r="F139" s="10"/>
      <c r="G139" s="9"/>
      <c r="H139" s="2"/>
    </row>
    <row r="140" spans="2:8" ht="12.75">
      <c r="B140" s="21"/>
      <c r="C140" s="85" t="s">
        <v>35</v>
      </c>
      <c r="F140" s="10"/>
      <c r="G140" s="134">
        <f>SUM(G96:G138)</f>
        <v>2300000</v>
      </c>
      <c r="H140" s="2"/>
    </row>
    <row r="141" spans="2:8" ht="12.75">
      <c r="B141" s="13"/>
      <c r="C141" s="11"/>
      <c r="F141" s="10"/>
      <c r="G141" s="12"/>
      <c r="H141" s="2"/>
    </row>
    <row r="142" spans="2:8" ht="13.5" thickBot="1">
      <c r="B142" s="45"/>
      <c r="C142" s="45"/>
      <c r="F142" s="10"/>
      <c r="G142" s="45"/>
      <c r="H142" s="2"/>
    </row>
    <row r="143" spans="2:8" ht="18.75" thickBot="1">
      <c r="B143" s="89"/>
      <c r="C143" s="90" t="s">
        <v>40</v>
      </c>
      <c r="F143" s="10"/>
      <c r="G143" s="103">
        <v>3050000</v>
      </c>
      <c r="H143" s="2"/>
    </row>
    <row r="144" spans="4:8" ht="12.75">
      <c r="D144" s="11"/>
      <c r="E144" s="15"/>
      <c r="F144" s="16"/>
      <c r="H144" s="131"/>
    </row>
    <row r="145" spans="4:8" ht="12.75">
      <c r="D145" s="11"/>
      <c r="E145" s="15"/>
      <c r="F145" s="16"/>
      <c r="H145" s="131"/>
    </row>
    <row r="146" spans="2:6" ht="13.5" thickBot="1">
      <c r="B146" t="s">
        <v>83</v>
      </c>
      <c r="D146" s="45"/>
      <c r="E146" s="45"/>
      <c r="F146" s="45"/>
    </row>
    <row r="147" spans="4:6" ht="18.75" thickBot="1">
      <c r="D147" s="90"/>
      <c r="E147" s="90"/>
      <c r="F147" s="90"/>
    </row>
    <row r="148" ht="12.75">
      <c r="C148" s="133"/>
    </row>
    <row r="150" spans="2:3" ht="12.75">
      <c r="B150" t="s">
        <v>80</v>
      </c>
      <c r="C150" s="152">
        <v>40945</v>
      </c>
    </row>
    <row r="152" ht="12.75">
      <c r="B152" t="s">
        <v>80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3.875" style="0" customWidth="1"/>
    <col min="2" max="2" width="1.625" style="0" customWidth="1"/>
    <col min="3" max="3" width="9.125" style="0" hidden="1" customWidth="1"/>
    <col min="4" max="4" width="15.625" style="0" hidden="1" customWidth="1"/>
    <col min="5" max="5" width="6.75390625" style="0" customWidth="1"/>
    <col min="6" max="6" width="7.125" style="0" customWidth="1"/>
    <col min="7" max="7" width="2.75390625" style="0" customWidth="1"/>
    <col min="8" max="8" width="9.375" style="0" customWidth="1"/>
    <col min="9" max="9" width="13.375" style="0" customWidth="1"/>
  </cols>
  <sheetData>
    <row r="1" spans="1:6" ht="18">
      <c r="A1" s="6"/>
      <c r="B1" s="6"/>
      <c r="C1" s="6"/>
      <c r="D1" s="6"/>
      <c r="E1" s="6"/>
      <c r="F1" s="6"/>
    </row>
    <row r="2" spans="1:6" ht="18">
      <c r="A2" s="6"/>
      <c r="B2" s="6"/>
      <c r="C2" s="6"/>
      <c r="D2" s="6"/>
      <c r="E2" s="6"/>
      <c r="F2" s="6"/>
    </row>
    <row r="6" spans="1:5" ht="12.75">
      <c r="A6" s="5"/>
      <c r="B6" s="5"/>
      <c r="C6" s="5"/>
      <c r="D6" s="5"/>
      <c r="E6" s="5"/>
    </row>
    <row r="8" spans="8:10" ht="12.75">
      <c r="H8" s="17"/>
      <c r="I8" s="17"/>
      <c r="J8" s="1"/>
    </row>
    <row r="9" spans="8:10" ht="12.75">
      <c r="H9" s="17"/>
      <c r="I9" s="18"/>
      <c r="J9" s="2"/>
    </row>
    <row r="10" spans="9:10" ht="12.75">
      <c r="I10" s="4"/>
      <c r="J10" s="4"/>
    </row>
    <row r="13" spans="1:3" ht="12.75">
      <c r="A13" s="5"/>
      <c r="B13" s="5"/>
      <c r="C13" s="5"/>
    </row>
    <row r="15" spans="8:10" ht="12.75">
      <c r="H15" s="1"/>
      <c r="I15" s="1"/>
      <c r="J15" s="1"/>
    </row>
    <row r="16" spans="8:10" ht="12.75">
      <c r="H16" s="1"/>
      <c r="I16" s="2"/>
      <c r="J16" s="2"/>
    </row>
    <row r="17" spans="9:10" ht="12.75">
      <c r="I17" s="1"/>
      <c r="J17" s="1"/>
    </row>
    <row r="20" spans="1:3" ht="12.75">
      <c r="A20" s="5"/>
      <c r="B20" s="5"/>
      <c r="C20" s="5"/>
    </row>
    <row r="22" spans="8:10" ht="12.75">
      <c r="H22" s="1"/>
      <c r="I22" s="1"/>
      <c r="J22" s="1"/>
    </row>
    <row r="23" spans="8:10" ht="12.75">
      <c r="H23" s="1"/>
      <c r="I23" s="2"/>
      <c r="J23" s="2"/>
    </row>
    <row r="24" spans="9:10" ht="12.75">
      <c r="I24" s="1"/>
      <c r="J24" s="1"/>
    </row>
    <row r="27" spans="8:10" ht="12.75">
      <c r="H27" s="1"/>
      <c r="I27" s="1"/>
      <c r="J27" s="1"/>
    </row>
    <row r="28" spans="8:10" ht="12.75">
      <c r="H28" s="1"/>
      <c r="I28" s="1"/>
      <c r="J28" s="1"/>
    </row>
    <row r="29" spans="8:10" ht="12.75">
      <c r="H29" s="1"/>
      <c r="I29" s="2"/>
      <c r="J29" s="2"/>
    </row>
    <row r="30" spans="9:10" ht="12.75">
      <c r="I30" s="1"/>
      <c r="J30" s="1"/>
    </row>
    <row r="32" spans="9:10" ht="12.75">
      <c r="I32" s="2"/>
      <c r="J32" s="3"/>
    </row>
    <row r="33" spans="9:10" ht="12.75">
      <c r="I33" s="1"/>
      <c r="J33" s="1"/>
    </row>
    <row r="34" spans="9:10" ht="12.75">
      <c r="I34" s="2"/>
      <c r="J34" s="2"/>
    </row>
    <row r="36" spans="1:10" ht="12.75">
      <c r="A36" s="5"/>
      <c r="B36" s="5"/>
      <c r="I36" s="7"/>
      <c r="J36" s="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Městské Informatiky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</dc:creator>
  <cp:keywords/>
  <dc:description/>
  <cp:lastModifiedBy>Tajemnik</cp:lastModifiedBy>
  <cp:lastPrinted>2012-02-06T15:15:39Z</cp:lastPrinted>
  <dcterms:created xsi:type="dcterms:W3CDTF">2001-06-06T12:15:47Z</dcterms:created>
  <dcterms:modified xsi:type="dcterms:W3CDTF">2012-02-20T10:00:49Z</dcterms:modified>
  <cp:category/>
  <cp:version/>
  <cp:contentType/>
  <cp:contentStatus/>
</cp:coreProperties>
</file>